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F5" i="1"/>
  <c r="G5" i="1"/>
  <c r="D5" i="1"/>
</calcChain>
</file>

<file path=xl/sharedStrings.xml><?xml version="1.0" encoding="utf-8"?>
<sst xmlns="http://schemas.openxmlformats.org/spreadsheetml/2006/main" count="79" uniqueCount="58">
  <si>
    <t xml:space="preserve"> 11004</t>
  </si>
  <si>
    <t xml:space="preserve"> Շուկայի վերահսկողության ծառայություններ</t>
  </si>
  <si>
    <t xml:space="preserve"> այդ թվում` ըստ կատարողների</t>
  </si>
  <si>
    <t xml:space="preserve"> ՀՀ վարչապետի աշխատակազմ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</si>
  <si>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</si>
  <si>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</si>
  <si>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</si>
  <si>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ԱՇԽԱՏԱՆՔԻ ՎԱՐՁԱՏՐՈՒԹՅՈՒՆ</t>
  </si>
  <si>
    <t xml:space="preserve"> Դրամով վճարվող աշխատավարձեր և հավելավճարներ</t>
  </si>
  <si>
    <t xml:space="preserve"> - Աշխատողների աշխատավարձեր և հավելավճարներ</t>
  </si>
  <si>
    <t xml:space="preserve"> - Պարգևատրումներ, դրամական խրախուսումներ և հատուկ վճարներ</t>
  </si>
  <si>
    <t xml:space="preserve"> - Քաղաքացիական, դատական և պետական այլ ծառայողների պարգևատրում</t>
  </si>
  <si>
    <t xml:space="preserve"> ԾԱՌԱՅՈՒԹՅՈՒՆՆԵՐԻ  ԵՎ   ԱՊՐԱՆՔՆԵՐԻ  ՁԵՌՔԲԵՐՈՒՄ</t>
  </si>
  <si>
    <t xml:space="preserve"> Շարունակական ծախսեր</t>
  </si>
  <si>
    <t xml:space="preserve"> - Էներգետիկ ծառայություններ</t>
  </si>
  <si>
    <t xml:space="preserve"> - Կոմունալ ծառայություններ</t>
  </si>
  <si>
    <t xml:space="preserve"> - Կապի ծառայություններ</t>
  </si>
  <si>
    <t xml:space="preserve"> Ծառայողական գործուղումների գծով ծախսեր</t>
  </si>
  <si>
    <t xml:space="preserve"> - Ներքին գործուղումներ</t>
  </si>
  <si>
    <t xml:space="preserve"> - Արտասահմանյան գործուղումների գծով ծախսեր</t>
  </si>
  <si>
    <t xml:space="preserve"> Պայմանագրային այլ ծառայությունների ձեռքբերում</t>
  </si>
  <si>
    <t xml:space="preserve"> - Աշխատակազմի մասնագիտական զարգացման ծառայություններ</t>
  </si>
  <si>
    <t xml:space="preserve"> - Տեղեկատվական ծառայություններ</t>
  </si>
  <si>
    <t xml:space="preserve"> - Ներկայացուցչական ծախսեր</t>
  </si>
  <si>
    <t xml:space="preserve"> - Ընդհանուր բնույթի այլ ծառայություններ</t>
  </si>
  <si>
    <t xml:space="preserve"> Այլ մասնագիտական ծառայությունների ձեռքբերում</t>
  </si>
  <si>
    <t xml:space="preserve"> - Մասնագիտական ծառայություններ</t>
  </si>
  <si>
    <t xml:space="preserve"> Ընթացիկ նորոգում և պահպանում (ծառայություններ և նյութեր)</t>
  </si>
  <si>
    <t xml:space="preserve"> - Շենքերի և կառույցների ընթացիկ նորոգում և պահպանում</t>
  </si>
  <si>
    <t xml:space="preserve"> - Մեքենաների և սարքավորումների ընթացիկ նորոգում և պահպանում</t>
  </si>
  <si>
    <t xml:space="preserve"> Նյութեր (Ապրանքներ)</t>
  </si>
  <si>
    <t xml:space="preserve"> - Գրասենյակային նյութեր և հագուստ</t>
  </si>
  <si>
    <t xml:space="preserve"> - Կենցաղային և հանրային սննդի նյութեր</t>
  </si>
  <si>
    <t xml:space="preserve"> - Հատուկ նպատակային այլ նյութեր</t>
  </si>
  <si>
    <t xml:space="preserve"> ԱՅԼ  ԾԱԽՍԵՐ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</si>
  <si>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</si>
  <si>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11005</t>
  </si>
  <si>
    <t xml:space="preserve"> Արտադրանքի և որակի վերահսկողության ծառայություններ</t>
  </si>
  <si>
    <t xml:space="preserve"> - Ապահովագրական ծախսեր</t>
  </si>
  <si>
    <t xml:space="preserve"> - Տրանսպորտային նյութեր</t>
  </si>
  <si>
    <t xml:space="preserve"> Այլ ծախսեր</t>
  </si>
  <si>
    <t xml:space="preserve"> 31003</t>
  </si>
  <si>
    <t xml:space="preserve"> Շուկայի վերահսկողության տեսչական մարմնի կարողությունների զարգացում և տեխնիկական հագեցվածության ապահովում</t>
  </si>
  <si>
    <t xml:space="preserve"> ՈՉ ՖԻՆԱՆՍԱԿԱՆ ԱԿՏԻՎՆԵՐԻ ԳԾՈՎ ԾԱԽՍԵՐ</t>
  </si>
  <si>
    <t xml:space="preserve"> ՀԻՄՆԱԿԱՆ ՄԻՋՈՑՆԵՐ</t>
  </si>
  <si>
    <t xml:space="preserve"> ՄԵՔԵՆԱՆԵՐ  ԵՎ  ՍԱՐՔԱՎՈՐՈՒՄՆԵՐ</t>
  </si>
  <si>
    <t xml:space="preserve"> - Վարչական սարքավորումներ</t>
  </si>
  <si>
    <t xml:space="preserve"> հազար դրամներով</t>
  </si>
  <si>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</si>
  <si>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</si>
  <si>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</si>
  <si>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</si>
  <si>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</si>
  <si>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</si>
  <si>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</si>
  <si>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</si>
  <si>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ԸՆԴԱՄԵՆԸ</t>
  </si>
  <si>
    <t xml:space="preserve"> ՀՀ շուկայի վերահսկողության տեսչական մարմնի  2025թ. հաստատված բյուջե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</si>
</sst>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,##0.0;\(##,##0.0\);\-"/>
    <numFmt numFmtId="165" formatCode="#,##0.0_);\(#,##0.0\)"/>
  </numFmts>
  <fonts count="8" x14ac:knownFonts="1">
    <font>
      <sz val="11"/>
      <color theme="1"/>
      <name val="Calibri"/>
      <family val="2"/>
      <scheme val="minor"/>
    </font>
    <font>
      <sz val="8"/>
      <name val="GHEA Grapalat"/>
      <family val="2"/>
    </font>
    <font>
      <i/>
      <sz val="8"/>
      <name val="GHEA Grapalat"/>
      <family val="2"/>
    </font>
    <font>
      <b/>
      <sz val="10"/>
      <name val="GHEA Grapalat"/>
      <family val="3"/>
    </font>
    <font>
      <sz val="10"/>
      <name val="GHEA Grapalat"/>
      <family val="3"/>
    </font>
    <font>
      <sz val="10"/>
      <color theme="1"/>
      <name val="Calibri"/>
      <family val="2"/>
      <scheme val="minor"/>
    </font>
    <font>
      <i/>
      <sz val="10"/>
      <name val="GHEA Grapalat"/>
      <family val="3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ill="0" applyBorder="0" applyProtection="0">
      <alignment horizontal="right" vertical="top"/>
    </xf>
    <xf numFmtId="164" fontId="2" fillId="0" borderId="0" applyFill="0" applyBorder="0" applyProtection="0">
      <alignment horizontal="right" vertical="top"/>
    </xf>
  </cellStyleXfs>
  <cellXfs count="21">
    <xf numFmtId="0" fontId="0" fillId="0" borderId="0" xfId="0"/>
    <xf numFmtId="0" fontId="4" fillId="0" borderId="0" xfId="0" applyFont="1" applyAlignment="1">
      <alignment horizontal="left" vertical="top" wrapText="1"/>
    </xf>
    <xf numFmtId="0" fontId="5" fillId="3" borderId="0" xfId="0" applyFont="1" applyFill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164" fontId="3" fillId="3" borderId="1" xfId="1" applyFont="1" applyFill="1" applyBorder="1">
      <alignment horizontal="right" vertical="top"/>
    </xf>
    <xf numFmtId="0" fontId="5" fillId="3" borderId="1" xfId="0" applyFont="1" applyFill="1" applyBorder="1"/>
    <xf numFmtId="0" fontId="4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164" fontId="6" fillId="3" borderId="1" xfId="2" applyFont="1" applyFill="1" applyBorder="1">
      <alignment horizontal="right" vertical="top"/>
    </xf>
    <xf numFmtId="164" fontId="4" fillId="3" borderId="1" xfId="1" applyFont="1" applyFill="1" applyBorder="1">
      <alignment horizontal="right" vertical="top"/>
    </xf>
    <xf numFmtId="0" fontId="7" fillId="3" borderId="1" xfId="0" applyFont="1" applyFill="1" applyBorder="1"/>
    <xf numFmtId="0" fontId="7" fillId="3" borderId="0" xfId="0" applyFont="1" applyFill="1"/>
    <xf numFmtId="0" fontId="4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</cellXfs>
  <cellStyles count="3">
    <cellStyle name="SN_241" xfId="1"/>
    <cellStyle name="SN_it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workbookViewId="0">
      <selection sqref="A1:G1"/>
    </sheetView>
  </sheetViews>
  <sheetFormatPr defaultRowHeight="12.75" x14ac:dyDescent="0.2"/>
  <cols>
    <col min="1" max="2" width="9.140625" style="2"/>
    <col min="3" max="3" width="69.42578125" style="2" customWidth="1"/>
    <col min="4" max="7" width="13.85546875" style="2" customWidth="1"/>
    <col min="8" max="16384" width="9.140625" style="2"/>
  </cols>
  <sheetData>
    <row r="1" spans="1:10" ht="14.25" x14ac:dyDescent="0.2">
      <c r="A1" s="19" t="s">
        <v>57</v>
      </c>
      <c r="B1" s="19"/>
      <c r="C1" s="19"/>
      <c r="D1" s="19"/>
      <c r="E1" s="19"/>
      <c r="F1" s="19"/>
      <c r="G1" s="19"/>
      <c r="H1" s="1"/>
      <c r="I1" s="1"/>
      <c r="J1" s="1"/>
    </row>
    <row r="2" spans="1:10" ht="27" x14ac:dyDescent="0.25">
      <c r="A2" s="3"/>
      <c r="B2" s="3"/>
      <c r="C2" s="1"/>
      <c r="D2" s="1"/>
      <c r="E2" s="1"/>
      <c r="F2" s="1"/>
      <c r="G2" s="4" t="s">
        <v>47</v>
      </c>
      <c r="H2" s="1"/>
      <c r="I2" s="1"/>
      <c r="J2" s="1"/>
    </row>
    <row r="3" spans="1:10" ht="13.5" x14ac:dyDescent="0.2">
      <c r="A3" s="20" t="s">
        <v>48</v>
      </c>
      <c r="B3" s="20"/>
      <c r="C3" s="20" t="s">
        <v>49</v>
      </c>
      <c r="D3" s="20" t="s">
        <v>50</v>
      </c>
      <c r="E3" s="20" t="s">
        <v>51</v>
      </c>
      <c r="F3" s="20" t="s">
        <v>52</v>
      </c>
      <c r="G3" s="20" t="s">
        <v>53</v>
      </c>
      <c r="H3" s="1"/>
      <c r="I3" s="1"/>
      <c r="J3" s="1"/>
    </row>
    <row r="4" spans="1:10" ht="40.5" x14ac:dyDescent="0.2">
      <c r="A4" s="5" t="s">
        <v>54</v>
      </c>
      <c r="B4" s="5" t="s">
        <v>55</v>
      </c>
      <c r="C4" s="20"/>
      <c r="D4" s="20"/>
      <c r="E4" s="20"/>
      <c r="F4" s="20"/>
      <c r="G4" s="20"/>
      <c r="H4" s="1"/>
      <c r="I4" s="1"/>
      <c r="J4" s="1"/>
    </row>
    <row r="5" spans="1:10" ht="42" customHeight="1" x14ac:dyDescent="0.2">
      <c r="A5" s="6"/>
      <c r="B5" s="6"/>
      <c r="C5" s="7" t="s">
        <v>56</v>
      </c>
      <c r="D5" s="8">
        <f>+D6+D41+D62</f>
        <v>74498.099999999991</v>
      </c>
      <c r="E5" s="8">
        <f t="shared" ref="E5:G5" si="0">+E6+E41+E62</f>
        <v>172271.80000000002</v>
      </c>
      <c r="F5" s="8">
        <f t="shared" si="0"/>
        <v>277961.2</v>
      </c>
      <c r="G5" s="8">
        <f t="shared" si="0"/>
        <v>399056.3</v>
      </c>
      <c r="H5" s="1"/>
      <c r="I5" s="1"/>
      <c r="J5" s="1"/>
    </row>
    <row r="6" spans="1:10" ht="14.25" x14ac:dyDescent="0.2">
      <c r="A6" s="9">
        <v>1213</v>
      </c>
      <c r="B6" s="9" t="s">
        <v>0</v>
      </c>
      <c r="C6" s="9" t="s">
        <v>1</v>
      </c>
      <c r="D6" s="10">
        <v>69101.399999999994</v>
      </c>
      <c r="E6" s="10">
        <v>155635</v>
      </c>
      <c r="F6" s="10">
        <v>247443.5</v>
      </c>
      <c r="G6" s="10">
        <v>353370.3</v>
      </c>
    </row>
    <row r="7" spans="1:10" ht="13.5" x14ac:dyDescent="0.2">
      <c r="A7" s="11"/>
      <c r="B7" s="12"/>
      <c r="C7" s="12" t="s">
        <v>2</v>
      </c>
      <c r="D7" s="12"/>
      <c r="E7" s="12"/>
      <c r="F7" s="12"/>
      <c r="G7" s="12"/>
    </row>
    <row r="8" spans="1:10" ht="13.5" x14ac:dyDescent="0.2">
      <c r="A8" s="11"/>
      <c r="B8" s="12"/>
      <c r="C8" s="13" t="s">
        <v>3</v>
      </c>
      <c r="D8" s="14">
        <v>69101.399999999994</v>
      </c>
      <c r="E8" s="14">
        <v>155635</v>
      </c>
      <c r="F8" s="14">
        <v>247443.5</v>
      </c>
      <c r="G8" s="14">
        <v>353370.3</v>
      </c>
    </row>
    <row r="9" spans="1:10" ht="27" x14ac:dyDescent="0.2">
      <c r="A9" s="11"/>
      <c r="B9" s="12"/>
      <c r="C9" s="12" t="s">
        <v>4</v>
      </c>
      <c r="D9" s="12"/>
      <c r="E9" s="12"/>
      <c r="F9" s="12"/>
      <c r="G9" s="12"/>
    </row>
    <row r="10" spans="1:10" ht="14.25" x14ac:dyDescent="0.2">
      <c r="A10" s="11"/>
      <c r="B10" s="12"/>
      <c r="C10" s="9" t="s">
        <v>5</v>
      </c>
      <c r="D10" s="15">
        <v>69101.399999999994</v>
      </c>
      <c r="E10" s="15">
        <v>155635</v>
      </c>
      <c r="F10" s="15">
        <v>247443.5</v>
      </c>
      <c r="G10" s="15">
        <v>353370.3</v>
      </c>
    </row>
    <row r="11" spans="1:10" ht="14.25" x14ac:dyDescent="0.2">
      <c r="A11" s="11"/>
      <c r="B11" s="12"/>
      <c r="C11" s="9" t="s">
        <v>6</v>
      </c>
      <c r="D11" s="15">
        <v>69101.399999999994</v>
      </c>
      <c r="E11" s="15">
        <v>155635</v>
      </c>
      <c r="F11" s="15">
        <v>247443.5</v>
      </c>
      <c r="G11" s="15">
        <v>353370.3</v>
      </c>
    </row>
    <row r="12" spans="1:10" ht="14.25" x14ac:dyDescent="0.2">
      <c r="A12" s="11"/>
      <c r="B12" s="12"/>
      <c r="C12" s="9" t="s">
        <v>7</v>
      </c>
      <c r="D12" s="15">
        <v>58449.9</v>
      </c>
      <c r="E12" s="15">
        <v>131956.9</v>
      </c>
      <c r="F12" s="15">
        <v>214899.20000000001</v>
      </c>
      <c r="G12" s="15">
        <v>312898.59999999998</v>
      </c>
    </row>
    <row r="13" spans="1:10" ht="13.5" x14ac:dyDescent="0.2">
      <c r="A13" s="11"/>
      <c r="B13" s="12"/>
      <c r="C13" s="12" t="s">
        <v>8</v>
      </c>
      <c r="D13" s="15">
        <v>58449.9</v>
      </c>
      <c r="E13" s="15">
        <v>131956.9</v>
      </c>
      <c r="F13" s="15">
        <v>214899.20000000001</v>
      </c>
      <c r="G13" s="15">
        <v>312898.59999999998</v>
      </c>
    </row>
    <row r="14" spans="1:10" ht="13.5" x14ac:dyDescent="0.2">
      <c r="A14" s="11"/>
      <c r="B14" s="12"/>
      <c r="C14" s="12" t="s">
        <v>9</v>
      </c>
      <c r="D14" s="15">
        <v>43013.5</v>
      </c>
      <c r="E14" s="15">
        <v>107520.8</v>
      </c>
      <c r="F14" s="15">
        <v>172028.1</v>
      </c>
      <c r="G14" s="15">
        <v>258029.3</v>
      </c>
    </row>
    <row r="15" spans="1:10" ht="13.5" x14ac:dyDescent="0.2">
      <c r="A15" s="11"/>
      <c r="B15" s="12"/>
      <c r="C15" s="12" t="s">
        <v>10</v>
      </c>
      <c r="D15" s="15">
        <v>6001</v>
      </c>
      <c r="E15" s="15">
        <v>15000.7</v>
      </c>
      <c r="F15" s="15">
        <v>24000.400000000001</v>
      </c>
      <c r="G15" s="15">
        <v>35998.6</v>
      </c>
    </row>
    <row r="16" spans="1:10" ht="27" x14ac:dyDescent="0.2">
      <c r="A16" s="11"/>
      <c r="B16" s="12"/>
      <c r="C16" s="12" t="s">
        <v>11</v>
      </c>
      <c r="D16" s="15">
        <v>9435.4</v>
      </c>
      <c r="E16" s="15">
        <v>9435.4</v>
      </c>
      <c r="F16" s="15">
        <v>18870.7</v>
      </c>
      <c r="G16" s="15">
        <v>18870.7</v>
      </c>
    </row>
    <row r="17" spans="1:7" ht="14.25" x14ac:dyDescent="0.2">
      <c r="A17" s="11"/>
      <c r="B17" s="12"/>
      <c r="C17" s="9" t="s">
        <v>12</v>
      </c>
      <c r="D17" s="15">
        <v>10614</v>
      </c>
      <c r="E17" s="15">
        <v>23603.1</v>
      </c>
      <c r="F17" s="15">
        <v>32431.8</v>
      </c>
      <c r="G17" s="15">
        <v>40321.699999999997</v>
      </c>
    </row>
    <row r="18" spans="1:7" ht="13.5" x14ac:dyDescent="0.2">
      <c r="A18" s="11"/>
      <c r="B18" s="12"/>
      <c r="C18" s="12" t="s">
        <v>13</v>
      </c>
      <c r="D18" s="15">
        <v>2815.5</v>
      </c>
      <c r="E18" s="15">
        <v>4667.3</v>
      </c>
      <c r="F18" s="15">
        <v>6266.2</v>
      </c>
      <c r="G18" s="15">
        <v>8216.4</v>
      </c>
    </row>
    <row r="19" spans="1:7" ht="13.5" x14ac:dyDescent="0.2">
      <c r="A19" s="11"/>
      <c r="B19" s="12"/>
      <c r="C19" s="12" t="s">
        <v>14</v>
      </c>
      <c r="D19" s="15">
        <v>2175.1999999999998</v>
      </c>
      <c r="E19" s="15">
        <v>3237.5</v>
      </c>
      <c r="F19" s="15">
        <v>4046.9</v>
      </c>
      <c r="G19" s="15">
        <v>5058.7</v>
      </c>
    </row>
    <row r="20" spans="1:7" ht="13.5" x14ac:dyDescent="0.2">
      <c r="A20" s="11"/>
      <c r="B20" s="12"/>
      <c r="C20" s="12" t="s">
        <v>15</v>
      </c>
      <c r="D20" s="15">
        <v>43.6</v>
      </c>
      <c r="E20" s="15">
        <v>87.2</v>
      </c>
      <c r="F20" s="15">
        <v>130.80000000000001</v>
      </c>
      <c r="G20" s="15">
        <v>174.3</v>
      </c>
    </row>
    <row r="21" spans="1:7" ht="13.5" x14ac:dyDescent="0.2">
      <c r="A21" s="11"/>
      <c r="B21" s="12"/>
      <c r="C21" s="12" t="s">
        <v>16</v>
      </c>
      <c r="D21" s="15">
        <v>596.70000000000005</v>
      </c>
      <c r="E21" s="15">
        <v>1342.6</v>
      </c>
      <c r="F21" s="15">
        <v>2088.5</v>
      </c>
      <c r="G21" s="15">
        <v>2983.4</v>
      </c>
    </row>
    <row r="22" spans="1:7" ht="13.5" x14ac:dyDescent="0.2">
      <c r="A22" s="11"/>
      <c r="B22" s="12"/>
      <c r="C22" s="12" t="s">
        <v>17</v>
      </c>
      <c r="D22" s="15">
        <v>2118.1999999999998</v>
      </c>
      <c r="E22" s="15">
        <v>6895.5</v>
      </c>
      <c r="F22" s="15">
        <v>11272.8</v>
      </c>
      <c r="G22" s="15">
        <v>14591.1</v>
      </c>
    </row>
    <row r="23" spans="1:7" ht="13.5" x14ac:dyDescent="0.2">
      <c r="A23" s="11"/>
      <c r="B23" s="12"/>
      <c r="C23" s="12" t="s">
        <v>18</v>
      </c>
      <c r="D23" s="15">
        <v>2118.1999999999998</v>
      </c>
      <c r="E23" s="15">
        <v>5295.5</v>
      </c>
      <c r="F23" s="15">
        <v>8472.7999999999993</v>
      </c>
      <c r="G23" s="15">
        <v>10591.1</v>
      </c>
    </row>
    <row r="24" spans="1:7" ht="13.5" x14ac:dyDescent="0.2">
      <c r="A24" s="11"/>
      <c r="B24" s="12"/>
      <c r="C24" s="12" t="s">
        <v>19</v>
      </c>
      <c r="D24" s="15">
        <v>0</v>
      </c>
      <c r="E24" s="15">
        <v>1600</v>
      </c>
      <c r="F24" s="15">
        <v>2800</v>
      </c>
      <c r="G24" s="15">
        <v>4000</v>
      </c>
    </row>
    <row r="25" spans="1:7" ht="13.5" x14ac:dyDescent="0.2">
      <c r="A25" s="11"/>
      <c r="B25" s="12"/>
      <c r="C25" s="12" t="s">
        <v>20</v>
      </c>
      <c r="D25" s="15">
        <v>1348.8</v>
      </c>
      <c r="E25" s="15">
        <v>2814.4</v>
      </c>
      <c r="F25" s="15">
        <v>4623.5</v>
      </c>
      <c r="G25" s="15">
        <v>6162.5</v>
      </c>
    </row>
    <row r="26" spans="1:7" ht="13.5" x14ac:dyDescent="0.2">
      <c r="A26" s="11"/>
      <c r="B26" s="12"/>
      <c r="C26" s="12" t="s">
        <v>21</v>
      </c>
      <c r="D26" s="15">
        <v>0</v>
      </c>
      <c r="E26" s="15">
        <v>69.3</v>
      </c>
      <c r="F26" s="15">
        <v>166.3</v>
      </c>
      <c r="G26" s="15">
        <v>277.2</v>
      </c>
    </row>
    <row r="27" spans="1:7" ht="13.5" x14ac:dyDescent="0.2">
      <c r="A27" s="11"/>
      <c r="B27" s="12"/>
      <c r="C27" s="12" t="s">
        <v>22</v>
      </c>
      <c r="D27" s="15">
        <v>31.7</v>
      </c>
      <c r="E27" s="15">
        <v>110.9</v>
      </c>
      <c r="F27" s="15">
        <v>205.9</v>
      </c>
      <c r="G27" s="15">
        <v>316.7</v>
      </c>
    </row>
    <row r="28" spans="1:7" ht="13.5" x14ac:dyDescent="0.2">
      <c r="A28" s="11"/>
      <c r="B28" s="12"/>
      <c r="C28" s="12" t="s">
        <v>23</v>
      </c>
      <c r="D28" s="15">
        <v>0</v>
      </c>
      <c r="E28" s="15">
        <v>0</v>
      </c>
      <c r="F28" s="15">
        <v>300</v>
      </c>
      <c r="G28" s="15">
        <v>300</v>
      </c>
    </row>
    <row r="29" spans="1:7" ht="13.5" x14ac:dyDescent="0.2">
      <c r="A29" s="11"/>
      <c r="B29" s="12"/>
      <c r="C29" s="12" t="s">
        <v>24</v>
      </c>
      <c r="D29" s="15">
        <v>1317.1</v>
      </c>
      <c r="E29" s="15">
        <v>2634.2</v>
      </c>
      <c r="F29" s="15">
        <v>3951.3</v>
      </c>
      <c r="G29" s="15">
        <v>5268.6</v>
      </c>
    </row>
    <row r="30" spans="1:7" ht="13.5" x14ac:dyDescent="0.2">
      <c r="A30" s="11"/>
      <c r="B30" s="12"/>
      <c r="C30" s="12" t="s">
        <v>25</v>
      </c>
      <c r="D30" s="15">
        <v>0</v>
      </c>
      <c r="E30" s="15">
        <v>30</v>
      </c>
      <c r="F30" s="15">
        <v>66</v>
      </c>
      <c r="G30" s="15">
        <v>120</v>
      </c>
    </row>
    <row r="31" spans="1:7" ht="13.5" x14ac:dyDescent="0.2">
      <c r="A31" s="11"/>
      <c r="B31" s="12"/>
      <c r="C31" s="12" t="s">
        <v>26</v>
      </c>
      <c r="D31" s="15">
        <v>0</v>
      </c>
      <c r="E31" s="15">
        <v>30</v>
      </c>
      <c r="F31" s="15">
        <v>66</v>
      </c>
      <c r="G31" s="15">
        <v>120</v>
      </c>
    </row>
    <row r="32" spans="1:7" ht="13.5" x14ac:dyDescent="0.2">
      <c r="A32" s="11"/>
      <c r="B32" s="12"/>
      <c r="C32" s="12" t="s">
        <v>27</v>
      </c>
      <c r="D32" s="15">
        <v>3982.8</v>
      </c>
      <c r="E32" s="15">
        <v>8193.4</v>
      </c>
      <c r="F32" s="15">
        <v>8421.2000000000007</v>
      </c>
      <c r="G32" s="15">
        <v>8616.4</v>
      </c>
    </row>
    <row r="33" spans="1:7" ht="13.5" x14ac:dyDescent="0.2">
      <c r="A33" s="11"/>
      <c r="B33" s="12"/>
      <c r="C33" s="12" t="s">
        <v>28</v>
      </c>
      <c r="D33" s="15">
        <v>3982.8</v>
      </c>
      <c r="E33" s="15">
        <v>7965.6</v>
      </c>
      <c r="F33" s="15">
        <v>7965.6</v>
      </c>
      <c r="G33" s="15">
        <v>7965.6</v>
      </c>
    </row>
    <row r="34" spans="1:7" ht="13.5" x14ac:dyDescent="0.2">
      <c r="A34" s="11"/>
      <c r="B34" s="12"/>
      <c r="C34" s="12" t="s">
        <v>29</v>
      </c>
      <c r="D34" s="15">
        <v>0</v>
      </c>
      <c r="E34" s="15">
        <v>227.8</v>
      </c>
      <c r="F34" s="15">
        <v>455.6</v>
      </c>
      <c r="G34" s="15">
        <v>650.79999999999995</v>
      </c>
    </row>
    <row r="35" spans="1:7" ht="13.5" x14ac:dyDescent="0.2">
      <c r="A35" s="11"/>
      <c r="B35" s="12"/>
      <c r="C35" s="12" t="s">
        <v>30</v>
      </c>
      <c r="D35" s="15">
        <v>348.7</v>
      </c>
      <c r="E35" s="15">
        <v>1002.5</v>
      </c>
      <c r="F35" s="15">
        <v>1782.1</v>
      </c>
      <c r="G35" s="15">
        <v>2615.3000000000002</v>
      </c>
    </row>
    <row r="36" spans="1:7" ht="13.5" x14ac:dyDescent="0.2">
      <c r="A36" s="11"/>
      <c r="B36" s="12"/>
      <c r="C36" s="12" t="s">
        <v>31</v>
      </c>
      <c r="D36" s="15">
        <v>291.7</v>
      </c>
      <c r="E36" s="15">
        <v>777.9</v>
      </c>
      <c r="F36" s="15">
        <v>1361.4</v>
      </c>
      <c r="G36" s="15">
        <v>1944.9</v>
      </c>
    </row>
    <row r="37" spans="1:7" ht="13.5" x14ac:dyDescent="0.2">
      <c r="A37" s="11"/>
      <c r="B37" s="12"/>
      <c r="C37" s="12" t="s">
        <v>32</v>
      </c>
      <c r="D37" s="15">
        <v>57</v>
      </c>
      <c r="E37" s="15">
        <v>199.6</v>
      </c>
      <c r="F37" s="15">
        <v>370.7</v>
      </c>
      <c r="G37" s="15">
        <v>570.4</v>
      </c>
    </row>
    <row r="38" spans="1:7" ht="13.5" x14ac:dyDescent="0.2">
      <c r="A38" s="11"/>
      <c r="B38" s="12"/>
      <c r="C38" s="12" t="s">
        <v>33</v>
      </c>
      <c r="D38" s="15">
        <v>0</v>
      </c>
      <c r="E38" s="15">
        <v>25</v>
      </c>
      <c r="F38" s="15">
        <v>50</v>
      </c>
      <c r="G38" s="15">
        <v>100</v>
      </c>
    </row>
    <row r="39" spans="1:7" ht="14.25" x14ac:dyDescent="0.2">
      <c r="A39" s="11"/>
      <c r="B39" s="12"/>
      <c r="C39" s="9" t="s">
        <v>34</v>
      </c>
      <c r="D39" s="15">
        <v>37.5</v>
      </c>
      <c r="E39" s="15">
        <v>75</v>
      </c>
      <c r="F39" s="15">
        <v>112.5</v>
      </c>
      <c r="G39" s="15">
        <v>150</v>
      </c>
    </row>
    <row r="40" spans="1:7" ht="27" x14ac:dyDescent="0.2">
      <c r="A40" s="11"/>
      <c r="B40" s="12"/>
      <c r="C40" s="12" t="s">
        <v>35</v>
      </c>
      <c r="D40" s="15">
        <v>37.5</v>
      </c>
      <c r="E40" s="15">
        <v>75</v>
      </c>
      <c r="F40" s="15">
        <v>112.5</v>
      </c>
      <c r="G40" s="15">
        <v>150</v>
      </c>
    </row>
    <row r="41" spans="1:7" s="17" customFormat="1" ht="14.25" x14ac:dyDescent="0.2">
      <c r="A41" s="16"/>
      <c r="B41" s="9" t="s">
        <v>36</v>
      </c>
      <c r="C41" s="9" t="s">
        <v>37</v>
      </c>
      <c r="D41" s="10">
        <v>2752.5</v>
      </c>
      <c r="E41" s="10">
        <v>7382.1</v>
      </c>
      <c r="F41" s="10">
        <v>13330.4</v>
      </c>
      <c r="G41" s="10">
        <v>19244</v>
      </c>
    </row>
    <row r="42" spans="1:7" ht="13.5" x14ac:dyDescent="0.2">
      <c r="A42" s="11"/>
      <c r="B42" s="12"/>
      <c r="C42" s="12" t="s">
        <v>2</v>
      </c>
      <c r="D42" s="12"/>
      <c r="E42" s="12"/>
      <c r="F42" s="12"/>
      <c r="G42" s="12"/>
    </row>
    <row r="43" spans="1:7" ht="13.5" x14ac:dyDescent="0.2">
      <c r="A43" s="11"/>
      <c r="B43" s="12"/>
      <c r="C43" s="13" t="s">
        <v>3</v>
      </c>
      <c r="D43" s="14">
        <v>2752.5</v>
      </c>
      <c r="E43" s="14">
        <v>7382.1</v>
      </c>
      <c r="F43" s="14">
        <v>13330.4</v>
      </c>
      <c r="G43" s="14">
        <v>19244</v>
      </c>
    </row>
    <row r="44" spans="1:7" ht="27" x14ac:dyDescent="0.2">
      <c r="A44" s="11"/>
      <c r="B44" s="12"/>
      <c r="C44" s="12" t="s">
        <v>4</v>
      </c>
      <c r="D44" s="12"/>
      <c r="E44" s="12"/>
      <c r="F44" s="12"/>
      <c r="G44" s="12"/>
    </row>
    <row r="45" spans="1:7" ht="14.25" x14ac:dyDescent="0.2">
      <c r="A45" s="11"/>
      <c r="B45" s="12"/>
      <c r="C45" s="9" t="s">
        <v>5</v>
      </c>
      <c r="D45" s="15">
        <v>2752.5</v>
      </c>
      <c r="E45" s="15">
        <v>7382.1</v>
      </c>
      <c r="F45" s="15">
        <v>13330.4</v>
      </c>
      <c r="G45" s="15">
        <v>19244</v>
      </c>
    </row>
    <row r="46" spans="1:7" ht="14.25" x14ac:dyDescent="0.2">
      <c r="A46" s="11"/>
      <c r="B46" s="12"/>
      <c r="C46" s="9" t="s">
        <v>6</v>
      </c>
      <c r="D46" s="15">
        <v>2752.5</v>
      </c>
      <c r="E46" s="15">
        <v>7382.1</v>
      </c>
      <c r="F46" s="15">
        <v>13330.4</v>
      </c>
      <c r="G46" s="15">
        <v>19244</v>
      </c>
    </row>
    <row r="47" spans="1:7" ht="14.25" x14ac:dyDescent="0.2">
      <c r="A47" s="11"/>
      <c r="B47" s="12"/>
      <c r="C47" s="9" t="s">
        <v>12</v>
      </c>
      <c r="D47" s="15">
        <v>2602</v>
      </c>
      <c r="E47" s="15">
        <v>7023.5</v>
      </c>
      <c r="F47" s="15">
        <v>12783.7</v>
      </c>
      <c r="G47" s="15">
        <v>18451.5</v>
      </c>
    </row>
    <row r="48" spans="1:7" ht="13.5" x14ac:dyDescent="0.2">
      <c r="A48" s="11"/>
      <c r="B48" s="12"/>
      <c r="C48" s="12" t="s">
        <v>13</v>
      </c>
      <c r="D48" s="15">
        <v>120</v>
      </c>
      <c r="E48" s="15">
        <v>120</v>
      </c>
      <c r="F48" s="15">
        <v>120</v>
      </c>
      <c r="G48" s="15">
        <v>120</v>
      </c>
    </row>
    <row r="49" spans="1:7" ht="13.5" x14ac:dyDescent="0.2">
      <c r="A49" s="11"/>
      <c r="B49" s="12"/>
      <c r="C49" s="12" t="s">
        <v>38</v>
      </c>
      <c r="D49" s="15">
        <v>120</v>
      </c>
      <c r="E49" s="15">
        <v>120</v>
      </c>
      <c r="F49" s="15">
        <v>120</v>
      </c>
      <c r="G49" s="15">
        <v>120</v>
      </c>
    </row>
    <row r="50" spans="1:7" ht="13.5" x14ac:dyDescent="0.2">
      <c r="A50" s="11"/>
      <c r="B50" s="12"/>
      <c r="C50" s="12" t="s">
        <v>20</v>
      </c>
      <c r="D50" s="15">
        <v>1860.1</v>
      </c>
      <c r="E50" s="15">
        <v>4644.6000000000004</v>
      </c>
      <c r="F50" s="15">
        <v>7429.1</v>
      </c>
      <c r="G50" s="15">
        <v>11138.1</v>
      </c>
    </row>
    <row r="51" spans="1:7" ht="13.5" x14ac:dyDescent="0.2">
      <c r="A51" s="11"/>
      <c r="B51" s="12"/>
      <c r="C51" s="12" t="s">
        <v>24</v>
      </c>
      <c r="D51" s="15">
        <v>1860.1</v>
      </c>
      <c r="E51" s="15">
        <v>4644.6000000000004</v>
      </c>
      <c r="F51" s="15">
        <v>7429.1</v>
      </c>
      <c r="G51" s="15">
        <v>11138.1</v>
      </c>
    </row>
    <row r="52" spans="1:7" ht="13.5" x14ac:dyDescent="0.2">
      <c r="A52" s="11"/>
      <c r="B52" s="12"/>
      <c r="C52" s="12" t="s">
        <v>25</v>
      </c>
      <c r="D52" s="15">
        <v>400.5</v>
      </c>
      <c r="E52" s="15">
        <v>1068</v>
      </c>
      <c r="F52" s="15">
        <v>1735.5</v>
      </c>
      <c r="G52" s="15">
        <v>2670</v>
      </c>
    </row>
    <row r="53" spans="1:7" ht="13.5" x14ac:dyDescent="0.2">
      <c r="A53" s="11"/>
      <c r="B53" s="12"/>
      <c r="C53" s="12" t="s">
        <v>26</v>
      </c>
      <c r="D53" s="15">
        <v>400.5</v>
      </c>
      <c r="E53" s="15">
        <v>1068</v>
      </c>
      <c r="F53" s="15">
        <v>1735.5</v>
      </c>
      <c r="G53" s="15">
        <v>2670</v>
      </c>
    </row>
    <row r="54" spans="1:7" ht="13.5" x14ac:dyDescent="0.2">
      <c r="A54" s="11"/>
      <c r="B54" s="12"/>
      <c r="C54" s="12" t="s">
        <v>27</v>
      </c>
      <c r="D54" s="15">
        <v>55</v>
      </c>
      <c r="E54" s="15">
        <v>192.5</v>
      </c>
      <c r="F54" s="15">
        <v>330</v>
      </c>
      <c r="G54" s="15">
        <v>550</v>
      </c>
    </row>
    <row r="55" spans="1:7" ht="13.5" x14ac:dyDescent="0.2">
      <c r="A55" s="11"/>
      <c r="B55" s="12"/>
      <c r="C55" s="12" t="s">
        <v>29</v>
      </c>
      <c r="D55" s="15">
        <v>55</v>
      </c>
      <c r="E55" s="15">
        <v>192.5</v>
      </c>
      <c r="F55" s="15">
        <v>330</v>
      </c>
      <c r="G55" s="15">
        <v>550</v>
      </c>
    </row>
    <row r="56" spans="1:7" ht="13.5" x14ac:dyDescent="0.2">
      <c r="A56" s="11"/>
      <c r="B56" s="12"/>
      <c r="C56" s="12" t="s">
        <v>30</v>
      </c>
      <c r="D56" s="15">
        <v>166.4</v>
      </c>
      <c r="E56" s="15">
        <v>998.4</v>
      </c>
      <c r="F56" s="15">
        <v>3169.1</v>
      </c>
      <c r="G56" s="15">
        <v>3973.4</v>
      </c>
    </row>
    <row r="57" spans="1:7" ht="13.5" x14ac:dyDescent="0.2">
      <c r="A57" s="11"/>
      <c r="B57" s="12"/>
      <c r="C57" s="12" t="s">
        <v>39</v>
      </c>
      <c r="D57" s="15">
        <v>166.4</v>
      </c>
      <c r="E57" s="15">
        <v>998.4</v>
      </c>
      <c r="F57" s="15">
        <v>1969.1</v>
      </c>
      <c r="G57" s="15">
        <v>2773.4</v>
      </c>
    </row>
    <row r="58" spans="1:7" ht="13.5" x14ac:dyDescent="0.2">
      <c r="A58" s="11"/>
      <c r="B58" s="12"/>
      <c r="C58" s="12" t="s">
        <v>33</v>
      </c>
      <c r="D58" s="15">
        <v>0</v>
      </c>
      <c r="E58" s="15">
        <v>0</v>
      </c>
      <c r="F58" s="15">
        <v>1200</v>
      </c>
      <c r="G58" s="15">
        <v>1200</v>
      </c>
    </row>
    <row r="59" spans="1:7" ht="14.25" x14ac:dyDescent="0.2">
      <c r="A59" s="11"/>
      <c r="B59" s="12"/>
      <c r="C59" s="9" t="s">
        <v>34</v>
      </c>
      <c r="D59" s="15">
        <v>150.5</v>
      </c>
      <c r="E59" s="15">
        <v>358.6</v>
      </c>
      <c r="F59" s="15">
        <v>546.70000000000005</v>
      </c>
      <c r="G59" s="15">
        <v>792.5</v>
      </c>
    </row>
    <row r="60" spans="1:7" ht="27" x14ac:dyDescent="0.2">
      <c r="A60" s="11"/>
      <c r="B60" s="12"/>
      <c r="C60" s="12" t="s">
        <v>35</v>
      </c>
      <c r="D60" s="15">
        <v>0</v>
      </c>
      <c r="E60" s="15">
        <v>20</v>
      </c>
      <c r="F60" s="15">
        <v>20</v>
      </c>
      <c r="G60" s="15">
        <v>40</v>
      </c>
    </row>
    <row r="61" spans="1:7" ht="13.5" x14ac:dyDescent="0.2">
      <c r="A61" s="11"/>
      <c r="B61" s="12"/>
      <c r="C61" s="12" t="s">
        <v>40</v>
      </c>
      <c r="D61" s="15">
        <v>150.5</v>
      </c>
      <c r="E61" s="15">
        <v>338.6</v>
      </c>
      <c r="F61" s="15">
        <v>526.70000000000005</v>
      </c>
      <c r="G61" s="15">
        <v>752.5</v>
      </c>
    </row>
    <row r="62" spans="1:7" s="17" customFormat="1" ht="28.5" x14ac:dyDescent="0.2">
      <c r="A62" s="16"/>
      <c r="B62" s="9" t="s">
        <v>41</v>
      </c>
      <c r="C62" s="9" t="s">
        <v>42</v>
      </c>
      <c r="D62" s="10">
        <v>2644.2</v>
      </c>
      <c r="E62" s="10">
        <v>9254.7000000000007</v>
      </c>
      <c r="F62" s="10">
        <v>17187.3</v>
      </c>
      <c r="G62" s="10">
        <v>26442</v>
      </c>
    </row>
    <row r="63" spans="1:7" ht="13.5" x14ac:dyDescent="0.2">
      <c r="A63" s="11"/>
      <c r="B63" s="12"/>
      <c r="C63" s="12" t="s">
        <v>2</v>
      </c>
      <c r="D63" s="12"/>
      <c r="E63" s="12"/>
      <c r="F63" s="12"/>
      <c r="G63" s="12"/>
    </row>
    <row r="64" spans="1:7" ht="13.5" x14ac:dyDescent="0.2">
      <c r="A64" s="11"/>
      <c r="B64" s="12"/>
      <c r="C64" s="13" t="s">
        <v>3</v>
      </c>
      <c r="D64" s="14">
        <v>2644.2</v>
      </c>
      <c r="E64" s="14">
        <v>9254.7000000000007</v>
      </c>
      <c r="F64" s="14">
        <v>17187.3</v>
      </c>
      <c r="G64" s="14">
        <v>26442</v>
      </c>
    </row>
    <row r="65" spans="1:7" ht="27" x14ac:dyDescent="0.2">
      <c r="A65" s="11"/>
      <c r="B65" s="12"/>
      <c r="C65" s="12" t="s">
        <v>4</v>
      </c>
      <c r="D65" s="12"/>
      <c r="E65" s="12"/>
      <c r="F65" s="12"/>
      <c r="G65" s="12"/>
    </row>
    <row r="66" spans="1:7" ht="14.25" x14ac:dyDescent="0.2">
      <c r="A66" s="11"/>
      <c r="B66" s="12"/>
      <c r="C66" s="9" t="s">
        <v>5</v>
      </c>
      <c r="D66" s="15">
        <v>2644.2</v>
      </c>
      <c r="E66" s="15">
        <v>9254.7000000000007</v>
      </c>
      <c r="F66" s="15">
        <v>17187.3</v>
      </c>
      <c r="G66" s="15">
        <v>26442</v>
      </c>
    </row>
    <row r="67" spans="1:7" ht="14.25" x14ac:dyDescent="0.2">
      <c r="A67" s="11"/>
      <c r="B67" s="12"/>
      <c r="C67" s="9" t="s">
        <v>43</v>
      </c>
      <c r="D67" s="15">
        <v>2644.2</v>
      </c>
      <c r="E67" s="15">
        <v>9254.7000000000007</v>
      </c>
      <c r="F67" s="15">
        <v>17187.3</v>
      </c>
      <c r="G67" s="15">
        <v>26442</v>
      </c>
    </row>
    <row r="68" spans="1:7" ht="14.25" x14ac:dyDescent="0.2">
      <c r="A68" s="11"/>
      <c r="B68" s="12"/>
      <c r="C68" s="9" t="s">
        <v>44</v>
      </c>
      <c r="D68" s="15">
        <v>2644.2</v>
      </c>
      <c r="E68" s="15">
        <v>9254.7000000000007</v>
      </c>
      <c r="F68" s="15">
        <v>17187.3</v>
      </c>
      <c r="G68" s="15">
        <v>26442</v>
      </c>
    </row>
    <row r="69" spans="1:7" ht="14.25" x14ac:dyDescent="0.2">
      <c r="A69" s="11"/>
      <c r="B69" s="12"/>
      <c r="C69" s="9" t="s">
        <v>45</v>
      </c>
      <c r="D69" s="15">
        <v>2644.2</v>
      </c>
      <c r="E69" s="15">
        <v>9254.7000000000007</v>
      </c>
      <c r="F69" s="15">
        <v>17187.3</v>
      </c>
      <c r="G69" s="15">
        <v>26442</v>
      </c>
    </row>
    <row r="70" spans="1:7" ht="13.5" x14ac:dyDescent="0.2">
      <c r="A70" s="11"/>
      <c r="B70" s="12"/>
      <c r="C70" s="12" t="s">
        <v>46</v>
      </c>
      <c r="D70" s="15">
        <v>2644.2</v>
      </c>
      <c r="E70" s="15">
        <v>9254.7000000000007</v>
      </c>
      <c r="F70" s="15">
        <v>17187.3</v>
      </c>
      <c r="G70" s="15">
        <v>26442</v>
      </c>
    </row>
    <row r="71" spans="1:7" ht="13.5" x14ac:dyDescent="0.2">
      <c r="B71" s="18"/>
      <c r="C71" s="18"/>
      <c r="D71" s="18"/>
      <c r="E71" s="18"/>
      <c r="F71" s="18"/>
      <c r="G71" s="18"/>
    </row>
  </sheetData>
  <mergeCells count="7">
    <mergeCell ref="A1:G1"/>
    <mergeCell ref="A3:B3"/>
    <mergeCell ref="C3:C4"/>
    <mergeCell ref="D3:D4"/>
    <mergeCell ref="E3:E4"/>
    <mergeCell ref="F3:F4"/>
    <mergeCell ref="G3:G4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2025-01-20T07:32:58Z</dcterms:modified>
</cp:coreProperties>
</file>